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Бюджет!$J$49</definedName>
    <definedName name="SIGN" localSheetId="0">Бюджет!$A$9:$H$10</definedName>
    <definedName name="_xlnm.Print_Titles" localSheetId="0">Бюджет!$2:$2</definedName>
  </definedNames>
  <calcPr calcId="145621" fullCalcOnLoad="1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<sst xmlns="http://schemas.openxmlformats.org/spreadsheetml/2006/main" count="46" uniqueCount="46">
  <si>
    <t>Ассигнования 2023 год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</si>
  <si>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</si>
  <si>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Государственная поддержка отрасли культуры</t>
  </si>
  <si>
    <t>Государственная поддержка развития инфраструктуры туризма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</si>
  <si>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</si>
  <si>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</si>
  <si>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</si>
  <si>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Иные межбюджетные трансферты за счет резервного фонда Правительства Ленинградской области</t>
  </si>
  <si>
    <t>Мероприятие по развитию кадрового потенциала в сфере туризма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</si>
  <si>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</si>
  <si>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организационного характера</t>
  </si>
  <si>
    <t>Мероприятия по сохранению и развитию материально-технической базы государственных учреждений</t>
  </si>
  <si>
    <t>Модернизация библиотечного обслуживания</t>
  </si>
  <si>
    <t>Обеспечение деятельности (услуги, работы) государственных учреждений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</si>
  <si>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</si>
  <si>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Обеспечение поддержки реализации общественных инициатив, направленных на развитие туристической инфраструктуры</t>
  </si>
  <si>
    <t>Обеспечение сохранности, благоустройства и доступности парков</t>
  </si>
  <si>
    <t>Оснащение региональных и муниципальных театров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</si>
  <si>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</si>
  <si>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</si>
  <si>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театральных, музыкальных и кинофестивалей проводимых государственными учреждениями Ленинградской области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</si>
  <si>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</si>
  <si>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Популяризация чтения и деятельности библиотек</t>
  </si>
  <si>
    <t>Премии Губернатора Ленинградской области для поддержки талантливой молодежи</t>
  </si>
  <si>
    <t>Премирование победителей конкурсов в сфере культуры и искусства</t>
  </si>
  <si>
    <t>Проведение мероприятий, посвященных значимым событиям, продвижению культурных брендов Ленинградской области</t>
  </si>
  <si>
    <t>Продвижение туристского потенциала Ленинградской области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</si>
  <si>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</si>
  <si>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Разработка методических рекомендаций, направленных на создание условий для развития туризма в Ленинградской области</t>
  </si>
  <si>
    <t>Реализация межрегиональных и международных туристских проектов</t>
  </si>
  <si>
    <t>Создание и внедрение программы поддержки и продвижения событийных мероприятий</t>
  </si>
  <si>
    <t>Создание на территории Ленинградской области туристской инфраструктуры</t>
  </si>
  <si>
    <t>Социальные выплаты и меры стимулирующего характера, связанные с профессиональной деятельностью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</si>
  <si>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</si>
  <si>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</si>
  <si>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</si>
  <si>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</si>
  <si>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</si>
  <si>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</si>
  <si>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</si>
  <si>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Формирование единой цифровой среды в сфере туризма</t>
  </si>
  <si>
    <t>Итого</t>
  </si>
  <si>
    <t>Сведения об исполнении областного бюджета комитетом по культуре и туризму Ленинградской области на 01 июля 2023 года</t>
  </si>
  <si>
    <t>Целевая статья расходов</t>
  </si>
  <si>
    <t>Уровень исполнения бюджета,%</t>
  </si>
  <si>
    <t>Расходы на 01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</si>
</sst>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#,##0.0"/>
  </numFmts>
  <fonts count="4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73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17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</xf>
    <xf numFmtId="17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3"/>
  <sheetViews>
    <sheetView showGridLines="0" tabSelected="1" workbookViewId="0">
      <selection sqref="A1:D1"/>
    </sheetView>
  </sheetViews>
  <sheetFormatPr defaultRowHeight="12.75" customHeight="1" x14ac:dyDescent="0.2"/>
  <cols>
    <col min="1" max="1" width="73.5703125" customWidth="1"/>
    <col min="2" max="3" width="28" customWidth="1"/>
    <col min="4" max="4" width="25.5703125" customWidth="1"/>
    <col min="5" max="6" width="9.140625" customWidth="1"/>
    <col min="7" max="7" width="13.140625" customWidth="1"/>
    <col min="8" max="10" width="9.140625" customWidth="1"/>
  </cols>
  <sheetData>
    <row r="1" spans="1:10" ht="45" customHeight="1" x14ac:dyDescent="0.2">
      <c r="A1" s="5" t="s">
        <v>42</v>
      </c>
      <c r="B1" s="6"/>
      <c r="C1" s="6"/>
      <c r="D1" s="7"/>
      <c r="E1" s="2"/>
      <c r="F1" s="2"/>
      <c r="G1" s="2"/>
      <c r="H1" s="2"/>
      <c r="I1" s="1"/>
      <c r="J1" s="1"/>
    </row>
    <row r="2" spans="1:10" ht="56.25" x14ac:dyDescent="0.2">
      <c r="A2" s="3" t="s">
        <v>43</v>
      </c>
      <c r="B2" s="3" t="s">
        <v>0</v>
      </c>
      <c r="C2" s="3" t="s">
        <v>45</v>
      </c>
      <c r="D2" s="4" t="s">
        <v>44</v>
      </c>
    </row>
    <row r="3" spans="1:10" ht="56.25" x14ac:dyDescent="0.2">
      <c r="A3" s="8" t="s">
        <v>1</v>
      </c>
      <c r="B3" s="12">
        <v>9408000</v>
      </c>
      <c r="C3" s="12">
        <v>8694300</v>
      </c>
      <c r="D3" s="11">
        <f>+C3/B3*100</f>
        <v>92.413903061224488</v>
      </c>
    </row>
    <row r="4" spans="1:10" ht="18.75" x14ac:dyDescent="0.2">
      <c r="A4" s="8" t="s">
        <v>2</v>
      </c>
      <c r="B4" s="12">
        <v>96081510</v>
      </c>
      <c r="C4" s="12">
        <v>63972836.719999999</v>
      </c>
      <c r="D4" s="11">
        <f t="shared" ref="D4:D43" si="0">+C4/B4*100</f>
        <v>66.581839440283559</v>
      </c>
    </row>
    <row r="5" spans="1:10" ht="37.5" x14ac:dyDescent="0.2">
      <c r="A5" s="8" t="s">
        <v>3</v>
      </c>
      <c r="B5" s="12">
        <v>43875120</v>
      </c>
      <c r="C5" s="12">
        <v>0</v>
      </c>
      <c r="D5" s="11">
        <f t="shared" si="0"/>
        <v>0</v>
      </c>
    </row>
    <row r="6" spans="1:10" ht="168.75" x14ac:dyDescent="0.2">
      <c r="A6" s="9" t="s">
        <v>4</v>
      </c>
      <c r="B6" s="12">
        <v>2106000</v>
      </c>
      <c r="C6" s="12">
        <v>1386000</v>
      </c>
      <c r="D6" s="11">
        <f t="shared" si="0"/>
        <v>65.811965811965806</v>
      </c>
    </row>
    <row r="7" spans="1:10" ht="168.75" x14ac:dyDescent="0.2">
      <c r="A7" s="9" t="s">
        <v>5</v>
      </c>
      <c r="B7" s="12">
        <v>144000</v>
      </c>
      <c r="C7" s="12">
        <v>144000</v>
      </c>
      <c r="D7" s="11">
        <f t="shared" si="0"/>
        <v>100</v>
      </c>
    </row>
    <row r="8" spans="1:10" ht="112.5" x14ac:dyDescent="0.2">
      <c r="A8" s="9" t="s">
        <v>6</v>
      </c>
      <c r="B8" s="12">
        <v>80000</v>
      </c>
      <c r="C8" s="12">
        <v>80000</v>
      </c>
      <c r="D8" s="11">
        <f t="shared" si="0"/>
        <v>100</v>
      </c>
    </row>
    <row r="9" spans="1:10" ht="37.5" x14ac:dyDescent="0.2">
      <c r="A9" s="8" t="s">
        <v>7</v>
      </c>
      <c r="B9" s="12">
        <v>10000000</v>
      </c>
      <c r="C9" s="12">
        <v>10000000</v>
      </c>
      <c r="D9" s="11">
        <f t="shared" si="0"/>
        <v>100</v>
      </c>
    </row>
    <row r="10" spans="1:10" ht="37.5" x14ac:dyDescent="0.2">
      <c r="A10" s="8" t="s">
        <v>8</v>
      </c>
      <c r="B10" s="12">
        <v>3630720</v>
      </c>
      <c r="C10" s="12">
        <v>217600</v>
      </c>
      <c r="D10" s="11">
        <f t="shared" si="0"/>
        <v>5.993301604089547</v>
      </c>
    </row>
    <row r="11" spans="1:10" ht="56.25" x14ac:dyDescent="0.2">
      <c r="A11" s="8" t="s">
        <v>9</v>
      </c>
      <c r="B11" s="12">
        <v>2639000</v>
      </c>
      <c r="C11" s="12">
        <v>0</v>
      </c>
      <c r="D11" s="11">
        <f t="shared" si="0"/>
        <v>0</v>
      </c>
    </row>
    <row r="12" spans="1:10" ht="18.75" x14ac:dyDescent="0.2">
      <c r="A12" s="8" t="s">
        <v>10</v>
      </c>
      <c r="B12" s="12">
        <v>800000</v>
      </c>
      <c r="C12" s="12">
        <v>0</v>
      </c>
      <c r="D12" s="11">
        <f t="shared" si="0"/>
        <v>0</v>
      </c>
    </row>
    <row r="13" spans="1:10" ht="37.5" x14ac:dyDescent="0.2">
      <c r="A13" s="8" t="s">
        <v>11</v>
      </c>
      <c r="B13" s="12">
        <v>60000000</v>
      </c>
      <c r="C13" s="12">
        <v>10905000</v>
      </c>
      <c r="D13" s="11">
        <f t="shared" si="0"/>
        <v>18.175000000000001</v>
      </c>
    </row>
    <row r="14" spans="1:10" ht="18.75" x14ac:dyDescent="0.2">
      <c r="A14" s="8" t="s">
        <v>12</v>
      </c>
      <c r="B14" s="12">
        <v>400000</v>
      </c>
      <c r="C14" s="12">
        <v>400000</v>
      </c>
      <c r="D14" s="11">
        <f t="shared" si="0"/>
        <v>100</v>
      </c>
    </row>
    <row r="15" spans="1:10" ht="37.5" x14ac:dyDescent="0.2">
      <c r="A15" s="8" t="s">
        <v>13</v>
      </c>
      <c r="B15" s="12">
        <v>1133393250</v>
      </c>
      <c r="C15" s="12">
        <v>679578290.53999996</v>
      </c>
      <c r="D15" s="11">
        <f t="shared" si="0"/>
        <v>59.959620417714675</v>
      </c>
    </row>
    <row r="16" spans="1:10" ht="56.25" x14ac:dyDescent="0.2">
      <c r="A16" s="8" t="s">
        <v>14</v>
      </c>
      <c r="B16" s="12">
        <v>67809470</v>
      </c>
      <c r="C16" s="12">
        <v>0</v>
      </c>
      <c r="D16" s="11">
        <f t="shared" si="0"/>
        <v>0</v>
      </c>
    </row>
    <row r="17" spans="1:4" ht="56.25" x14ac:dyDescent="0.2">
      <c r="A17" s="8" t="s">
        <v>15</v>
      </c>
      <c r="B17" s="12">
        <v>64556500</v>
      </c>
      <c r="C17" s="12">
        <v>0</v>
      </c>
      <c r="D17" s="11">
        <f t="shared" si="0"/>
        <v>0</v>
      </c>
    </row>
    <row r="18" spans="1:4" ht="37.5" x14ac:dyDescent="0.2">
      <c r="A18" s="8" t="s">
        <v>16</v>
      </c>
      <c r="B18" s="12">
        <v>16200000</v>
      </c>
      <c r="C18" s="12">
        <v>16200000</v>
      </c>
      <c r="D18" s="11">
        <f t="shared" si="0"/>
        <v>100</v>
      </c>
    </row>
    <row r="19" spans="1:4" ht="18.75" x14ac:dyDescent="0.2">
      <c r="A19" s="8" t="s">
        <v>17</v>
      </c>
      <c r="B19" s="12">
        <v>33450500</v>
      </c>
      <c r="C19" s="12">
        <v>33450500</v>
      </c>
      <c r="D19" s="11">
        <f t="shared" si="0"/>
        <v>100</v>
      </c>
    </row>
    <row r="20" spans="1:4" ht="37.5" x14ac:dyDescent="0.2">
      <c r="A20" s="8" t="s">
        <v>18</v>
      </c>
      <c r="B20" s="12">
        <v>5284400</v>
      </c>
      <c r="C20" s="12">
        <v>5284400</v>
      </c>
      <c r="D20" s="11">
        <f t="shared" si="0"/>
        <v>100</v>
      </c>
    </row>
    <row r="21" spans="1:4" ht="75" x14ac:dyDescent="0.2">
      <c r="A21" s="8" t="s">
        <v>19</v>
      </c>
      <c r="B21" s="12">
        <v>3568700</v>
      </c>
      <c r="C21" s="12">
        <v>3568700</v>
      </c>
      <c r="D21" s="11">
        <f t="shared" si="0"/>
        <v>100</v>
      </c>
    </row>
    <row r="22" spans="1:4" ht="56.25" x14ac:dyDescent="0.2">
      <c r="A22" s="8" t="s">
        <v>20</v>
      </c>
      <c r="B22" s="12">
        <v>56200000</v>
      </c>
      <c r="C22" s="12">
        <v>56200000</v>
      </c>
      <c r="D22" s="11">
        <f t="shared" si="0"/>
        <v>100</v>
      </c>
    </row>
    <row r="23" spans="1:4" ht="75" x14ac:dyDescent="0.2">
      <c r="A23" s="8" t="s">
        <v>21</v>
      </c>
      <c r="B23" s="12">
        <v>1422710</v>
      </c>
      <c r="C23" s="12">
        <v>1422710</v>
      </c>
      <c r="D23" s="11">
        <f t="shared" si="0"/>
        <v>100</v>
      </c>
    </row>
    <row r="24" spans="1:4" ht="18.75" x14ac:dyDescent="0.2">
      <c r="A24" s="8" t="s">
        <v>22</v>
      </c>
      <c r="B24" s="12">
        <v>4562800</v>
      </c>
      <c r="C24" s="12">
        <v>1918431.7</v>
      </c>
      <c r="D24" s="11">
        <f t="shared" si="0"/>
        <v>42.045053475935831</v>
      </c>
    </row>
    <row r="25" spans="1:4" ht="37.5" x14ac:dyDescent="0.2">
      <c r="A25" s="8" t="s">
        <v>23</v>
      </c>
      <c r="B25" s="12">
        <v>300000</v>
      </c>
      <c r="C25" s="12">
        <v>0</v>
      </c>
      <c r="D25" s="11">
        <f t="shared" si="0"/>
        <v>0</v>
      </c>
    </row>
    <row r="26" spans="1:4" ht="37.5" x14ac:dyDescent="0.2">
      <c r="A26" s="8" t="s">
        <v>24</v>
      </c>
      <c r="B26" s="12">
        <v>10500000</v>
      </c>
      <c r="C26" s="12">
        <v>5100000</v>
      </c>
      <c r="D26" s="11">
        <f t="shared" si="0"/>
        <v>48.571428571428569</v>
      </c>
    </row>
    <row r="27" spans="1:4" ht="56.25" x14ac:dyDescent="0.2">
      <c r="A27" s="8" t="s">
        <v>25</v>
      </c>
      <c r="B27" s="12">
        <v>40758956</v>
      </c>
      <c r="C27" s="12">
        <v>39760000</v>
      </c>
      <c r="D27" s="11">
        <f t="shared" si="0"/>
        <v>97.54911288699347</v>
      </c>
    </row>
    <row r="28" spans="1:4" ht="37.5" x14ac:dyDescent="0.2">
      <c r="A28" s="8" t="s">
        <v>26</v>
      </c>
      <c r="B28" s="12">
        <v>8540000</v>
      </c>
      <c r="C28" s="12">
        <v>8540000</v>
      </c>
      <c r="D28" s="11">
        <f t="shared" si="0"/>
        <v>100</v>
      </c>
    </row>
    <row r="29" spans="1:4" ht="56.25" x14ac:dyDescent="0.2">
      <c r="A29" s="8" t="s">
        <v>27</v>
      </c>
      <c r="B29" s="12">
        <v>28358200</v>
      </c>
      <c r="C29" s="12">
        <v>0</v>
      </c>
      <c r="D29" s="11">
        <f t="shared" si="0"/>
        <v>0</v>
      </c>
    </row>
    <row r="30" spans="1:4" ht="56.25" x14ac:dyDescent="0.2">
      <c r="A30" s="8" t="s">
        <v>28</v>
      </c>
      <c r="B30" s="12">
        <v>1260000</v>
      </c>
      <c r="C30" s="12">
        <v>0</v>
      </c>
      <c r="D30" s="11">
        <f t="shared" si="0"/>
        <v>0</v>
      </c>
    </row>
    <row r="31" spans="1:4" ht="37.5" x14ac:dyDescent="0.2">
      <c r="A31" s="8" t="s">
        <v>29</v>
      </c>
      <c r="B31" s="12">
        <v>4672000</v>
      </c>
      <c r="C31" s="12">
        <v>4672000</v>
      </c>
      <c r="D31" s="11">
        <f t="shared" si="0"/>
        <v>100</v>
      </c>
    </row>
    <row r="32" spans="1:4" ht="37.5" x14ac:dyDescent="0.2">
      <c r="A32" s="8" t="s">
        <v>30</v>
      </c>
      <c r="B32" s="12">
        <v>18553600</v>
      </c>
      <c r="C32" s="12">
        <v>18553600</v>
      </c>
      <c r="D32" s="11">
        <f t="shared" si="0"/>
        <v>100</v>
      </c>
    </row>
    <row r="33" spans="1:4" ht="37.5" x14ac:dyDescent="0.2">
      <c r="A33" s="8" t="s">
        <v>31</v>
      </c>
      <c r="B33" s="12">
        <v>1260000</v>
      </c>
      <c r="C33" s="12">
        <v>0</v>
      </c>
      <c r="D33" s="11">
        <f t="shared" si="0"/>
        <v>0</v>
      </c>
    </row>
    <row r="34" spans="1:4" ht="37.5" x14ac:dyDescent="0.2">
      <c r="A34" s="8" t="s">
        <v>32</v>
      </c>
      <c r="B34" s="12">
        <v>3705000</v>
      </c>
      <c r="C34" s="12">
        <v>892500</v>
      </c>
      <c r="D34" s="11">
        <f t="shared" si="0"/>
        <v>24.089068825910932</v>
      </c>
    </row>
    <row r="35" spans="1:4" ht="93.75" x14ac:dyDescent="0.2">
      <c r="A35" s="8" t="s">
        <v>33</v>
      </c>
      <c r="B35" s="12">
        <v>2567000</v>
      </c>
      <c r="C35" s="12">
        <v>2567000</v>
      </c>
      <c r="D35" s="11">
        <f t="shared" si="0"/>
        <v>100</v>
      </c>
    </row>
    <row r="36" spans="1:4" ht="56.25" x14ac:dyDescent="0.2">
      <c r="A36" s="8" t="s">
        <v>34</v>
      </c>
      <c r="B36" s="12">
        <v>80000000</v>
      </c>
      <c r="C36" s="12">
        <v>6343217.9900000002</v>
      </c>
      <c r="D36" s="11">
        <f t="shared" si="0"/>
        <v>7.929022487500001</v>
      </c>
    </row>
    <row r="37" spans="1:4" ht="56.25" x14ac:dyDescent="0.2">
      <c r="A37" s="8" t="s">
        <v>35</v>
      </c>
      <c r="B37" s="12">
        <v>4173900</v>
      </c>
      <c r="C37" s="12">
        <v>913443.09</v>
      </c>
      <c r="D37" s="11">
        <f t="shared" si="0"/>
        <v>21.884642420757565</v>
      </c>
    </row>
    <row r="38" spans="1:4" ht="75" x14ac:dyDescent="0.2">
      <c r="A38" s="8" t="s">
        <v>36</v>
      </c>
      <c r="B38" s="12">
        <v>25000000</v>
      </c>
      <c r="C38" s="12">
        <v>0</v>
      </c>
      <c r="D38" s="11">
        <f t="shared" si="0"/>
        <v>0</v>
      </c>
    </row>
    <row r="39" spans="1:4" ht="131.25" x14ac:dyDescent="0.2">
      <c r="A39" s="9" t="s">
        <v>37</v>
      </c>
      <c r="B39" s="12">
        <v>820700700</v>
      </c>
      <c r="C39" s="12">
        <v>394451104</v>
      </c>
      <c r="D39" s="11">
        <f t="shared" si="0"/>
        <v>48.062722987807859</v>
      </c>
    </row>
    <row r="40" spans="1:4" ht="93.75" x14ac:dyDescent="0.2">
      <c r="A40" s="8" t="s">
        <v>38</v>
      </c>
      <c r="B40" s="12">
        <v>32490000</v>
      </c>
      <c r="C40" s="12">
        <v>32490000</v>
      </c>
      <c r="D40" s="11">
        <f t="shared" si="0"/>
        <v>100</v>
      </c>
    </row>
    <row r="41" spans="1:4" ht="56.25" x14ac:dyDescent="0.2">
      <c r="A41" s="8" t="s">
        <v>39</v>
      </c>
      <c r="B41" s="12">
        <v>14400000</v>
      </c>
      <c r="C41" s="12">
        <v>0</v>
      </c>
      <c r="D41" s="11">
        <f t="shared" si="0"/>
        <v>0</v>
      </c>
    </row>
    <row r="42" spans="1:4" ht="18.75" x14ac:dyDescent="0.2">
      <c r="A42" s="8" t="s">
        <v>40</v>
      </c>
      <c r="B42" s="12">
        <v>400000</v>
      </c>
      <c r="C42" s="12">
        <v>400000</v>
      </c>
      <c r="D42" s="11">
        <f t="shared" si="0"/>
        <v>100</v>
      </c>
    </row>
    <row r="43" spans="1:4" ht="18.75" x14ac:dyDescent="0.3">
      <c r="A43" s="10" t="s">
        <v>41</v>
      </c>
      <c r="B43" s="13">
        <v>2713252036</v>
      </c>
      <c r="C43" s="13">
        <v>1408105634.04</v>
      </c>
      <c r="D43" s="14">
        <f t="shared" si="0"/>
        <v>51.89733999484595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Олеговна Коростелева</dc:creator>
  <dc:description>POI HSSF rep:2.56.0.152</dc:description>
  <cp:lastModifiedBy>Анна Олеговна Коростелева</cp:lastModifiedBy>
  <dcterms:created xsi:type="dcterms:W3CDTF">2024-02-20T11:09:17Z</dcterms:created>
  <dcterms:modified xsi:type="dcterms:W3CDTF">2024-02-20T11:09:17Z</dcterms:modified>
</cp:coreProperties>
</file>