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Бюджет!$J$28</definedName>
    <definedName name="SIGN" localSheetId="0">Бюджет!$A$10:$H$11</definedName>
  </definedNames>
  <calcPr calcId="145621"/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<sst xmlns="http://schemas.openxmlformats.org/spreadsheetml/2006/main" count="26" uniqueCount="26">
  <si>
    <t>Ассигнования 2018 год</t>
  </si>
  <si>
    <t>Единовременная выплата молодым специалистам</t>
  </si>
  <si>
    <t>Иные межбюджетные трансферты на премирование победителей областных конкурсов в сфере культуры и искусства</t>
  </si>
  <si>
    <t>Исполнение судебных актов Российской Федерации и мировых соглашений по возмещению вреда</t>
  </si>
  <si>
    <t>Мероприятия и проекты</t>
  </si>
  <si>
    <t>Мероприятия по сохранению и развитию материально-технической базы государственных учреждений</t>
  </si>
  <si>
    <t>Обеспечение деятельности (услуги, работы) государственных учреждений</t>
  </si>
  <si>
    <t>Поддержка отрасли культуры</t>
  </si>
  <si>
    <t>Поддержка творческой деятельности и техническое оснащение детских и кукольных театров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</si>
  <si>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</si>
  <si>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</si>
  <si>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Премии Губернатора Ленинградской области для поддержки талантливой молодежи</t>
  </si>
  <si>
    <t>Разовое пособие молодым специалистам-работникам учреждений Ленинградской области</t>
  </si>
  <si>
    <t>Реставрация и мониторинг состояния объектов культурного наследия</t>
  </si>
  <si>
    <t>Стипендиальное обеспечение обучающихся по программам профессионального образования</t>
  </si>
  <si>
    <t>Субсидии на капитальный ремонт объектов культуры городских поселений Ленинградской области</t>
  </si>
  <si>
    <t>Субсидии на мероприятия по формированию доступной среды жизнедеятельности для инвалидов в Ленинградской области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</si>
  <si>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</si>
  <si>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поддержку творческой деятельности муниципальных театров в городах с численностью населения до 300 тысяч человек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</si>
  <si>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</si>
  <si>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</si>
  <si>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Итого</t>
  </si>
  <si>
    <t>Целевая статья расходов</t>
  </si>
  <si>
    <t>Уровень исполнения бюджета,%</t>
  </si>
  <si>
    <t>Расходы на 31 декабря 2018 г.</t>
  </si>
  <si>
    <t>Сведения об исполнении областного бюджета комитетом по культуре Ленинградской области на 31 декабря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</si>
</sst>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"/>
  </numFmts>
  <fonts count="5" x14ac:knownFonts="1">
    <font>
      <sz val="10"/>
      <name val="Arial"/>
    </font>
    <font>
      <sz val="8.5"/>
      <name val="MS Sans Serif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3" fontId="3" fillId="0" borderId="1" xfId="0" applyNumberFormat="1" applyFont="1" applyBorder="1" applyAlignment="1">
      <alignment horizontal="center" vertical="center"/>
    </xf>
    <xf numFmtId="173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3"/>
  <sheetViews>
    <sheetView showGridLines="0" tabSelected="1" workbookViewId="0">
      <selection sqref="A1:D1"/>
    </sheetView>
  </sheetViews>
  <sheetFormatPr defaultRowHeight="12.75" customHeight="1" x14ac:dyDescent="0.2"/>
  <cols>
    <col min="1" max="1" width="38.5703125" customWidth="1"/>
    <col min="2" max="2" width="22.5703125" customWidth="1"/>
    <col min="3" max="3" width="27.5703125" customWidth="1"/>
    <col min="4" max="4" width="23.85546875" customWidth="1"/>
    <col min="5" max="5" width="13.140625" customWidth="1"/>
    <col min="6" max="6" width="9.140625" customWidth="1"/>
    <col min="7" max="7" width="13.140625" customWidth="1"/>
    <col min="8" max="10" width="9.140625" customWidth="1"/>
  </cols>
  <sheetData>
    <row r="1" spans="1:10" ht="39.75" customHeight="1" x14ac:dyDescent="0.2">
      <c r="A1" s="9" t="s">
        <v>25</v>
      </c>
      <c r="B1" s="10"/>
      <c r="C1" s="10"/>
      <c r="D1" s="11"/>
      <c r="E1" s="2"/>
      <c r="F1" s="2"/>
      <c r="G1" s="2"/>
      <c r="H1" s="2"/>
      <c r="I1" s="1"/>
      <c r="J1" s="1"/>
    </row>
    <row r="2" spans="1:10" ht="56.25" x14ac:dyDescent="0.2">
      <c r="A2" s="3" t="s">
        <v>22</v>
      </c>
      <c r="B2" s="3" t="s">
        <v>0</v>
      </c>
      <c r="C2" s="3" t="s">
        <v>24</v>
      </c>
      <c r="D2" s="4" t="s">
        <v>23</v>
      </c>
    </row>
    <row r="3" spans="1:10" ht="31.5" x14ac:dyDescent="0.2">
      <c r="A3" s="5" t="s">
        <v>1</v>
      </c>
      <c r="B3" s="6">
        <v>4124500</v>
      </c>
      <c r="C3" s="6">
        <v>3955000</v>
      </c>
      <c r="D3" s="12">
        <f>C3/B3*100</f>
        <v>95.890410958904098</v>
      </c>
    </row>
    <row r="4" spans="1:10" ht="78.75" x14ac:dyDescent="0.2">
      <c r="A4" s="5" t="s">
        <v>2</v>
      </c>
      <c r="B4" s="6">
        <v>4190000</v>
      </c>
      <c r="C4" s="6">
        <v>4190000</v>
      </c>
      <c r="D4" s="12">
        <f t="shared" ref="D4:D23" si="0">C4/B4*100</f>
        <v>100</v>
      </c>
    </row>
    <row r="5" spans="1:10" ht="63" x14ac:dyDescent="0.2">
      <c r="A5" s="5" t="s">
        <v>3</v>
      </c>
      <c r="B5" s="6">
        <v>3505185.71</v>
      </c>
      <c r="C5" s="6">
        <v>3505185.71</v>
      </c>
      <c r="D5" s="12">
        <f t="shared" si="0"/>
        <v>100</v>
      </c>
    </row>
    <row r="6" spans="1:10" ht="15.75" x14ac:dyDescent="0.2">
      <c r="A6" s="5" t="s">
        <v>4</v>
      </c>
      <c r="B6" s="6">
        <v>419789088.79000002</v>
      </c>
      <c r="C6" s="6">
        <v>397434260.79000002</v>
      </c>
      <c r="D6" s="12">
        <f t="shared" si="0"/>
        <v>94.674747725236131</v>
      </c>
    </row>
    <row r="7" spans="1:10" ht="63" x14ac:dyDescent="0.2">
      <c r="A7" s="5" t="s">
        <v>5</v>
      </c>
      <c r="B7" s="6">
        <v>12600000</v>
      </c>
      <c r="C7" s="6">
        <v>6045030.9699999997</v>
      </c>
      <c r="D7" s="12">
        <f t="shared" si="0"/>
        <v>47.976436269841265</v>
      </c>
    </row>
    <row r="8" spans="1:10" ht="47.25" x14ac:dyDescent="0.2">
      <c r="A8" s="5" t="s">
        <v>6</v>
      </c>
      <c r="B8" s="6">
        <v>1200606180.0999999</v>
      </c>
      <c r="C8" s="6">
        <v>1199944537.24</v>
      </c>
      <c r="D8" s="12">
        <f t="shared" si="0"/>
        <v>99.944890933349612</v>
      </c>
    </row>
    <row r="9" spans="1:10" ht="15.75" x14ac:dyDescent="0.2">
      <c r="A9" s="5" t="s">
        <v>7</v>
      </c>
      <c r="B9" s="6">
        <v>25855100</v>
      </c>
      <c r="C9" s="6">
        <v>25855100</v>
      </c>
      <c r="D9" s="12">
        <f t="shared" si="0"/>
        <v>100</v>
      </c>
    </row>
    <row r="10" spans="1:10" ht="63" x14ac:dyDescent="0.2">
      <c r="A10" s="5" t="s">
        <v>8</v>
      </c>
      <c r="B10" s="6">
        <v>36000407.159999996</v>
      </c>
      <c r="C10" s="6">
        <v>36000407.159999996</v>
      </c>
      <c r="D10" s="12">
        <f t="shared" si="0"/>
        <v>100</v>
      </c>
    </row>
    <row r="11" spans="1:10" ht="110.25" x14ac:dyDescent="0.2">
      <c r="A11" s="5" t="s">
        <v>9</v>
      </c>
      <c r="B11" s="6">
        <v>10724290</v>
      </c>
      <c r="C11" s="6">
        <v>10724290</v>
      </c>
      <c r="D11" s="12">
        <f t="shared" si="0"/>
        <v>100</v>
      </c>
    </row>
    <row r="12" spans="1:10" ht="173.25" x14ac:dyDescent="0.2">
      <c r="A12" s="5" t="s">
        <v>10</v>
      </c>
      <c r="B12" s="6">
        <v>1804740</v>
      </c>
      <c r="C12" s="6">
        <v>1804740</v>
      </c>
      <c r="D12" s="12">
        <f t="shared" si="0"/>
        <v>100</v>
      </c>
    </row>
    <row r="13" spans="1:10" ht="63" x14ac:dyDescent="0.2">
      <c r="A13" s="5" t="s">
        <v>11</v>
      </c>
      <c r="B13" s="6">
        <v>150000</v>
      </c>
      <c r="C13" s="6">
        <v>150000</v>
      </c>
      <c r="D13" s="12">
        <f t="shared" si="0"/>
        <v>100</v>
      </c>
    </row>
    <row r="14" spans="1:10" ht="63" x14ac:dyDescent="0.2">
      <c r="A14" s="5" t="s">
        <v>12</v>
      </c>
      <c r="B14" s="6">
        <v>315000</v>
      </c>
      <c r="C14" s="6">
        <v>165000</v>
      </c>
      <c r="D14" s="12">
        <f t="shared" si="0"/>
        <v>52.380952380952387</v>
      </c>
    </row>
    <row r="15" spans="1:10" ht="47.25" x14ac:dyDescent="0.2">
      <c r="A15" s="5" t="s">
        <v>13</v>
      </c>
      <c r="B15" s="6">
        <v>440250216.95999998</v>
      </c>
      <c r="C15" s="6">
        <v>263941666.08000001</v>
      </c>
      <c r="D15" s="12">
        <f t="shared" si="0"/>
        <v>59.952648723846302</v>
      </c>
    </row>
    <row r="16" spans="1:10" ht="78.75" x14ac:dyDescent="0.2">
      <c r="A16" s="5" t="s">
        <v>14</v>
      </c>
      <c r="B16" s="6">
        <v>2862000</v>
      </c>
      <c r="C16" s="6">
        <v>2862000</v>
      </c>
      <c r="D16" s="12">
        <f t="shared" si="0"/>
        <v>100</v>
      </c>
    </row>
    <row r="17" spans="1:4" ht="63" x14ac:dyDescent="0.2">
      <c r="A17" s="5" t="s">
        <v>15</v>
      </c>
      <c r="B17" s="6">
        <v>100207339.90000001</v>
      </c>
      <c r="C17" s="6">
        <v>62732852.700000003</v>
      </c>
      <c r="D17" s="12">
        <f t="shared" si="0"/>
        <v>62.6030515954251</v>
      </c>
    </row>
    <row r="18" spans="1:4" ht="78.75" x14ac:dyDescent="0.2">
      <c r="A18" s="5" t="s">
        <v>16</v>
      </c>
      <c r="B18" s="6">
        <v>1750000</v>
      </c>
      <c r="C18" s="6">
        <v>1654319.56</v>
      </c>
      <c r="D18" s="12">
        <f t="shared" si="0"/>
        <v>94.53254628571429</v>
      </c>
    </row>
    <row r="19" spans="1:4" ht="78.75" x14ac:dyDescent="0.2">
      <c r="A19" s="5" t="s">
        <v>17</v>
      </c>
      <c r="B19" s="6">
        <v>597114900</v>
      </c>
      <c r="C19" s="6">
        <v>597114900</v>
      </c>
      <c r="D19" s="12">
        <f t="shared" si="0"/>
        <v>100</v>
      </c>
    </row>
    <row r="20" spans="1:4" ht="94.5" x14ac:dyDescent="0.2">
      <c r="A20" s="5" t="s">
        <v>18</v>
      </c>
      <c r="B20" s="6">
        <v>8000000</v>
      </c>
      <c r="C20" s="6">
        <v>8000000</v>
      </c>
      <c r="D20" s="12">
        <f t="shared" si="0"/>
        <v>100</v>
      </c>
    </row>
    <row r="21" spans="1:4" ht="126" x14ac:dyDescent="0.2">
      <c r="A21" s="5" t="s">
        <v>19</v>
      </c>
      <c r="B21" s="6">
        <v>14400000</v>
      </c>
      <c r="C21" s="6">
        <v>14399900</v>
      </c>
      <c r="D21" s="12">
        <f t="shared" si="0"/>
        <v>99.999305555555551</v>
      </c>
    </row>
    <row r="22" spans="1:4" ht="94.5" x14ac:dyDescent="0.2">
      <c r="A22" s="5" t="s">
        <v>20</v>
      </c>
      <c r="B22" s="6">
        <v>2000000</v>
      </c>
      <c r="C22" s="6">
        <v>1936960</v>
      </c>
      <c r="D22" s="12">
        <f t="shared" si="0"/>
        <v>96.847999999999999</v>
      </c>
    </row>
    <row r="23" spans="1:4" ht="15.75" x14ac:dyDescent="0.25">
      <c r="A23" s="7" t="s">
        <v>21</v>
      </c>
      <c r="B23" s="8">
        <v>2886248948.6199999</v>
      </c>
      <c r="C23" s="8">
        <v>2642416150.21</v>
      </c>
      <c r="D23" s="13">
        <f t="shared" si="0"/>
        <v>91.551913824807684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Коростелёва</dc:creator>
  <dc:description>POI HSSF rep:2.47.0.89</dc:description>
  <cp:lastModifiedBy>Коростелёва</cp:lastModifiedBy>
  <dcterms:created xsi:type="dcterms:W3CDTF">2019-01-15T15:51:09Z</dcterms:created>
  <dcterms:modified xsi:type="dcterms:W3CDTF">2019-01-15T15:51:16Z</dcterms:modified>
</cp:coreProperties>
</file>